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atmailohio-my.sharepoint.com/personal/bowmanj2_ohio_edu/Documents/ADA compliant/watersheddata.com Education Tab/Graphing Trends in Environmental Data/"/>
    </mc:Choice>
  </mc:AlternateContent>
  <xr:revisionPtr revIDLastSave="0" documentId="8_{6874E704-FB3D-40C5-8C06-EB13FC0C69E7}" xr6:coauthVersionLast="47" xr6:coauthVersionMax="47" xr10:uidLastSave="{00000000-0000-0000-0000-000000000000}"/>
  <bookViews>
    <workbookView xWindow="43080" yWindow="-120" windowWidth="29040" windowHeight="15720" tabRatio="500" xr2:uid="{00000000-000D-0000-FFFF-FFFF00000000}"/>
  </bookViews>
  <sheets>
    <sheet name="HF13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<sst xmlns="http://schemas.openxmlformats.org/spreadsheetml/2006/main" count="19" uniqueCount="19">
  <si>
    <t>Site</t>
  </si>
  <si>
    <t>River Mile</t>
  </si>
  <si>
    <t>HF137</t>
  </si>
  <si>
    <t>HF190</t>
  </si>
  <si>
    <t>HF095</t>
  </si>
  <si>
    <t>HF090</t>
  </si>
  <si>
    <t>HF060</t>
  </si>
  <si>
    <t>HF039</t>
  </si>
  <si>
    <t>=</t>
  </si>
  <si>
    <t>Acidity mg/l</t>
  </si>
  <si>
    <t>Alkalinity mg/l</t>
  </si>
  <si>
    <t xml:space="preserve">pH S.U. </t>
  </si>
  <si>
    <t>Specific Conductivity uS/cm</t>
  </si>
  <si>
    <t>Total Al mg/l</t>
  </si>
  <si>
    <t>Total Fe mg/l</t>
  </si>
  <si>
    <t>Total Mn mg/l</t>
  </si>
  <si>
    <t>Total Ca mg/l</t>
  </si>
  <si>
    <t>Total Na mg/l</t>
  </si>
  <si>
    <t>TDS 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</si>
</sst>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'HF137'!$D$1</c:f>
              <c:strCache>
                <c:ptCount val="1"/>
                <c:pt idx="0">
                  <c:v>Acidity mg/l</c:v>
                </c:pt>
              </c:strCache>
            </c:strRef>
          </c:tx>
          <c:xVal>
            <c:numRef>
              <c:f>'HF137'!$C$2:$C$7</c:f>
              <c:numCache>
                <c:formatCode>General</c:formatCode>
                <c:ptCount val="6"/>
                <c:pt idx="0">
                  <c:v>13.4</c:v>
                </c:pt>
                <c:pt idx="1">
                  <c:v>10.4</c:v>
                </c:pt>
                <c:pt idx="2">
                  <c:v>9.8000000000000007</c:v>
                </c:pt>
                <c:pt idx="3">
                  <c:v>8.3000000000000007</c:v>
                </c:pt>
                <c:pt idx="4">
                  <c:v>6.4</c:v>
                </c:pt>
                <c:pt idx="5">
                  <c:v>4</c:v>
                </c:pt>
              </c:numCache>
            </c:numRef>
          </c:xVal>
          <c:yVal>
            <c:numRef>
              <c:f>'HF137'!$D$2:$D$7</c:f>
              <c:numCache>
                <c:formatCode>General</c:formatCode>
                <c:ptCount val="6"/>
                <c:pt idx="0">
                  <c:v>6.96</c:v>
                </c:pt>
                <c:pt idx="1">
                  <c:v>0</c:v>
                </c:pt>
                <c:pt idx="2">
                  <c:v>4.82</c:v>
                </c:pt>
                <c:pt idx="3">
                  <c:v>4.4800000000000004</c:v>
                </c:pt>
                <c:pt idx="4">
                  <c:v>4.26</c:v>
                </c:pt>
                <c:pt idx="5">
                  <c:v>4.0999999999999996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37-4F41-AA8B-D528FD329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536240"/>
        <c:axId val="242536800"/>
      </c:scatterChart>
      <c:valAx>
        <c:axId val="2425362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242536800"/>
        <c:crosses val="autoZero"/>
        <c:crossBetween val="midCat"/>
      </c:valAx>
      <c:valAx>
        <c:axId val="242536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2536240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'HF137'!$M$1</c:f>
              <c:strCache>
                <c:ptCount val="1"/>
                <c:pt idx="0">
                  <c:v>TDS mg/l</c:v>
                </c:pt>
              </c:strCache>
            </c:strRef>
          </c:tx>
          <c:xVal>
            <c:numRef>
              <c:f>'HF137'!$C$2:$C$7</c:f>
              <c:numCache>
                <c:formatCode>General</c:formatCode>
                <c:ptCount val="6"/>
                <c:pt idx="0">
                  <c:v>13.4</c:v>
                </c:pt>
                <c:pt idx="1">
                  <c:v>10.4</c:v>
                </c:pt>
                <c:pt idx="2">
                  <c:v>9.8000000000000007</c:v>
                </c:pt>
                <c:pt idx="3">
                  <c:v>8.3000000000000007</c:v>
                </c:pt>
                <c:pt idx="4">
                  <c:v>6.4</c:v>
                </c:pt>
                <c:pt idx="5">
                  <c:v>4</c:v>
                </c:pt>
              </c:numCache>
            </c:numRef>
          </c:xVal>
          <c:yVal>
            <c:numRef>
              <c:f>'HF137'!$M$2:$M$7</c:f>
              <c:numCache>
                <c:formatCode>General</c:formatCode>
                <c:ptCount val="6"/>
                <c:pt idx="0">
                  <c:v>352</c:v>
                </c:pt>
                <c:pt idx="1">
                  <c:v>743</c:v>
                </c:pt>
                <c:pt idx="2">
                  <c:v>642</c:v>
                </c:pt>
                <c:pt idx="3">
                  <c:v>564</c:v>
                </c:pt>
                <c:pt idx="4">
                  <c:v>378</c:v>
                </c:pt>
                <c:pt idx="5">
                  <c:v>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28-41FB-9A3B-DEB3AF85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036832"/>
        <c:axId val="95037392"/>
      </c:scatterChart>
      <c:valAx>
        <c:axId val="9503683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95037392"/>
        <c:crosses val="autoZero"/>
        <c:crossBetween val="midCat"/>
      </c:valAx>
      <c:valAx>
        <c:axId val="95037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036832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'HF137'!$E$1</c:f>
              <c:strCache>
                <c:ptCount val="1"/>
                <c:pt idx="0">
                  <c:v>Alkalinity mg/l</c:v>
                </c:pt>
              </c:strCache>
            </c:strRef>
          </c:tx>
          <c:xVal>
            <c:numRef>
              <c:f>'HF137'!$C$2:$C$7</c:f>
              <c:numCache>
                <c:formatCode>General</c:formatCode>
                <c:ptCount val="6"/>
                <c:pt idx="0">
                  <c:v>13.4</c:v>
                </c:pt>
                <c:pt idx="1">
                  <c:v>10.4</c:v>
                </c:pt>
                <c:pt idx="2">
                  <c:v>9.8000000000000007</c:v>
                </c:pt>
                <c:pt idx="3">
                  <c:v>8.3000000000000007</c:v>
                </c:pt>
                <c:pt idx="4">
                  <c:v>6.4</c:v>
                </c:pt>
                <c:pt idx="5">
                  <c:v>4</c:v>
                </c:pt>
              </c:numCache>
            </c:numRef>
          </c:xVal>
          <c:yVal>
            <c:numRef>
              <c:f>'HF137'!$E$2:$E$7</c:f>
              <c:numCache>
                <c:formatCode>General</c:formatCode>
                <c:ptCount val="6"/>
                <c:pt idx="0">
                  <c:v>8.06</c:v>
                </c:pt>
                <c:pt idx="1">
                  <c:v>95.4</c:v>
                </c:pt>
                <c:pt idx="2">
                  <c:v>26.3</c:v>
                </c:pt>
                <c:pt idx="3">
                  <c:v>32.1</c:v>
                </c:pt>
                <c:pt idx="4">
                  <c:v>43.9</c:v>
                </c:pt>
                <c:pt idx="5">
                  <c:v>47.8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82-45BF-843E-A6E70ED18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539040"/>
        <c:axId val="242539600"/>
      </c:scatterChart>
      <c:valAx>
        <c:axId val="2425390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242539600"/>
        <c:crosses val="autoZero"/>
        <c:crossBetween val="midCat"/>
      </c:valAx>
      <c:valAx>
        <c:axId val="24253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2539040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'HF137'!$F$1</c:f>
              <c:strCache>
                <c:ptCount val="1"/>
                <c:pt idx="0">
                  <c:v>pH S.U. </c:v>
                </c:pt>
              </c:strCache>
            </c:strRef>
          </c:tx>
          <c:xVal>
            <c:numRef>
              <c:f>'HF137'!$C$2:$C$7</c:f>
              <c:numCache>
                <c:formatCode>General</c:formatCode>
                <c:ptCount val="6"/>
                <c:pt idx="0">
                  <c:v>13.4</c:v>
                </c:pt>
                <c:pt idx="1">
                  <c:v>10.4</c:v>
                </c:pt>
                <c:pt idx="2">
                  <c:v>9.8000000000000007</c:v>
                </c:pt>
                <c:pt idx="3">
                  <c:v>8.3000000000000007</c:v>
                </c:pt>
                <c:pt idx="4">
                  <c:v>6.4</c:v>
                </c:pt>
                <c:pt idx="5">
                  <c:v>4</c:v>
                </c:pt>
              </c:numCache>
            </c:numRef>
          </c:xVal>
          <c:yVal>
            <c:numRef>
              <c:f>'HF137'!$F$2:$F$7</c:f>
              <c:numCache>
                <c:formatCode>General</c:formatCode>
                <c:ptCount val="6"/>
                <c:pt idx="0">
                  <c:v>6.18</c:v>
                </c:pt>
                <c:pt idx="1">
                  <c:v>8.3000000000000007</c:v>
                </c:pt>
                <c:pt idx="2">
                  <c:v>6.66</c:v>
                </c:pt>
                <c:pt idx="3">
                  <c:v>6.94</c:v>
                </c:pt>
                <c:pt idx="4">
                  <c:v>7.24</c:v>
                </c:pt>
                <c:pt idx="5">
                  <c:v>7.26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C9-442C-9238-1B9F82B83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541840"/>
        <c:axId val="242542400"/>
      </c:scatterChart>
      <c:valAx>
        <c:axId val="2425418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242542400"/>
        <c:crosses val="autoZero"/>
        <c:crossBetween val="midCat"/>
      </c:valAx>
      <c:valAx>
        <c:axId val="242542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2541840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'HF137'!$G$1</c:f>
              <c:strCache>
                <c:ptCount val="1"/>
                <c:pt idx="0">
                  <c:v>Specific Conductivity uS/cm</c:v>
                </c:pt>
              </c:strCache>
            </c:strRef>
          </c:tx>
          <c:xVal>
            <c:numRef>
              <c:f>'HF137'!$C$2:$C$7</c:f>
              <c:numCache>
                <c:formatCode>General</c:formatCode>
                <c:ptCount val="6"/>
                <c:pt idx="0">
                  <c:v>13.4</c:v>
                </c:pt>
                <c:pt idx="1">
                  <c:v>10.4</c:v>
                </c:pt>
                <c:pt idx="2">
                  <c:v>9.8000000000000007</c:v>
                </c:pt>
                <c:pt idx="3">
                  <c:v>8.3000000000000007</c:v>
                </c:pt>
                <c:pt idx="4">
                  <c:v>6.4</c:v>
                </c:pt>
                <c:pt idx="5">
                  <c:v>4</c:v>
                </c:pt>
              </c:numCache>
            </c:numRef>
          </c:xVal>
          <c:yVal>
            <c:numRef>
              <c:f>'HF137'!$G$2:$G$7</c:f>
              <c:numCache>
                <c:formatCode>General</c:formatCode>
                <c:ptCount val="6"/>
                <c:pt idx="0">
                  <c:v>475</c:v>
                </c:pt>
                <c:pt idx="1">
                  <c:v>964</c:v>
                </c:pt>
                <c:pt idx="2">
                  <c:v>855</c:v>
                </c:pt>
                <c:pt idx="3">
                  <c:v>776</c:v>
                </c:pt>
                <c:pt idx="4">
                  <c:v>572</c:v>
                </c:pt>
                <c:pt idx="5">
                  <c:v>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40-427C-8515-412302FCD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05424"/>
        <c:axId val="93805984"/>
      </c:scatterChart>
      <c:valAx>
        <c:axId val="938054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93805984"/>
        <c:crosses val="autoZero"/>
        <c:crossBetween val="midCat"/>
      </c:valAx>
      <c:valAx>
        <c:axId val="93805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805424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'HF137'!$H$1</c:f>
              <c:strCache>
                <c:ptCount val="1"/>
                <c:pt idx="0">
                  <c:v>Total Al mg/l</c:v>
                </c:pt>
              </c:strCache>
            </c:strRef>
          </c:tx>
          <c:xVal>
            <c:numRef>
              <c:f>'HF137'!$C$2:$C$7</c:f>
              <c:numCache>
                <c:formatCode>General</c:formatCode>
                <c:ptCount val="6"/>
                <c:pt idx="0">
                  <c:v>13.4</c:v>
                </c:pt>
                <c:pt idx="1">
                  <c:v>10.4</c:v>
                </c:pt>
                <c:pt idx="2">
                  <c:v>9.8000000000000007</c:v>
                </c:pt>
                <c:pt idx="3">
                  <c:v>8.3000000000000007</c:v>
                </c:pt>
                <c:pt idx="4">
                  <c:v>6.4</c:v>
                </c:pt>
                <c:pt idx="5">
                  <c:v>4</c:v>
                </c:pt>
              </c:numCache>
            </c:numRef>
          </c:xVal>
          <c:yVal>
            <c:numRef>
              <c:f>'HF137'!$H$2:$H$7</c:f>
              <c:numCache>
                <c:formatCode>General</c:formatCode>
                <c:ptCount val="6"/>
                <c:pt idx="0">
                  <c:v>0.05</c:v>
                </c:pt>
                <c:pt idx="1">
                  <c:v>5.5</c:v>
                </c:pt>
                <c:pt idx="2">
                  <c:v>0.06</c:v>
                </c:pt>
                <c:pt idx="3">
                  <c:v>0.05</c:v>
                </c:pt>
                <c:pt idx="4">
                  <c:v>0.05</c:v>
                </c:pt>
                <c:pt idx="5">
                  <c:v>7.0000000000000007E-2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44-49A0-8A19-D2F734D98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08224"/>
        <c:axId val="93808784"/>
      </c:scatterChart>
      <c:valAx>
        <c:axId val="938082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93808784"/>
        <c:crosses val="autoZero"/>
        <c:crossBetween val="midCat"/>
      </c:valAx>
      <c:valAx>
        <c:axId val="93808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808224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'HF137'!$I$1</c:f>
              <c:strCache>
                <c:ptCount val="1"/>
                <c:pt idx="0">
                  <c:v>Total Fe mg/l</c:v>
                </c:pt>
              </c:strCache>
            </c:strRef>
          </c:tx>
          <c:xVal>
            <c:numRef>
              <c:f>'HF137'!$C$2:$C$7</c:f>
              <c:numCache>
                <c:formatCode>General</c:formatCode>
                <c:ptCount val="6"/>
                <c:pt idx="0">
                  <c:v>13.4</c:v>
                </c:pt>
                <c:pt idx="1">
                  <c:v>10.4</c:v>
                </c:pt>
                <c:pt idx="2">
                  <c:v>9.8000000000000007</c:v>
                </c:pt>
                <c:pt idx="3">
                  <c:v>8.3000000000000007</c:v>
                </c:pt>
                <c:pt idx="4">
                  <c:v>6.4</c:v>
                </c:pt>
                <c:pt idx="5">
                  <c:v>4</c:v>
                </c:pt>
              </c:numCache>
            </c:numRef>
          </c:xVal>
          <c:yVal>
            <c:numRef>
              <c:f>'HF137'!$I$2:$I$7</c:f>
              <c:numCache>
                <c:formatCode>General</c:formatCode>
                <c:ptCount val="6"/>
                <c:pt idx="0">
                  <c:v>3</c:v>
                </c:pt>
                <c:pt idx="1">
                  <c:v>16.600000000000001</c:v>
                </c:pt>
                <c:pt idx="2">
                  <c:v>0.67</c:v>
                </c:pt>
                <c:pt idx="3">
                  <c:v>0.54</c:v>
                </c:pt>
                <c:pt idx="4">
                  <c:v>0.6</c:v>
                </c:pt>
                <c:pt idx="5">
                  <c:v>0.77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FF-4047-A1DA-A4289D1D0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11024"/>
        <c:axId val="93811584"/>
      </c:scatterChart>
      <c:valAx>
        <c:axId val="938110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93811584"/>
        <c:crosses val="autoZero"/>
        <c:crossBetween val="midCat"/>
      </c:valAx>
      <c:valAx>
        <c:axId val="93811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811024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'HF137'!$J$1</c:f>
              <c:strCache>
                <c:ptCount val="1"/>
                <c:pt idx="0">
                  <c:v>Total Mn mg/l</c:v>
                </c:pt>
              </c:strCache>
            </c:strRef>
          </c:tx>
          <c:xVal>
            <c:numRef>
              <c:f>'HF137'!$C$2:$C$7</c:f>
              <c:numCache>
                <c:formatCode>General</c:formatCode>
                <c:ptCount val="6"/>
                <c:pt idx="0">
                  <c:v>13.4</c:v>
                </c:pt>
                <c:pt idx="1">
                  <c:v>10.4</c:v>
                </c:pt>
                <c:pt idx="2">
                  <c:v>9.8000000000000007</c:v>
                </c:pt>
                <c:pt idx="3">
                  <c:v>8.3000000000000007</c:v>
                </c:pt>
                <c:pt idx="4">
                  <c:v>6.4</c:v>
                </c:pt>
                <c:pt idx="5">
                  <c:v>4</c:v>
                </c:pt>
              </c:numCache>
            </c:numRef>
          </c:xVal>
          <c:yVal>
            <c:numRef>
              <c:f>'HF137'!$J$2:$J$7</c:f>
              <c:numCache>
                <c:formatCode>General</c:formatCode>
                <c:ptCount val="6"/>
                <c:pt idx="0">
                  <c:v>0.75</c:v>
                </c:pt>
                <c:pt idx="1">
                  <c:v>1.33</c:v>
                </c:pt>
                <c:pt idx="2">
                  <c:v>0.82</c:v>
                </c:pt>
                <c:pt idx="3">
                  <c:v>0.91</c:v>
                </c:pt>
                <c:pt idx="4">
                  <c:v>0.42</c:v>
                </c:pt>
                <c:pt idx="5">
                  <c:v>0.22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9E-4312-818A-73D6748A0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176992"/>
        <c:axId val="951177552"/>
      </c:scatterChart>
      <c:valAx>
        <c:axId val="95117699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951177552"/>
        <c:crosses val="autoZero"/>
        <c:crossBetween val="midCat"/>
      </c:valAx>
      <c:valAx>
        <c:axId val="951177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1176992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'HF137'!$K$1</c:f>
              <c:strCache>
                <c:ptCount val="1"/>
                <c:pt idx="0">
                  <c:v>Total Ca mg/l</c:v>
                </c:pt>
              </c:strCache>
            </c:strRef>
          </c:tx>
          <c:xVal>
            <c:numRef>
              <c:f>'HF137'!$C$2:$C$7</c:f>
              <c:numCache>
                <c:formatCode>General</c:formatCode>
                <c:ptCount val="6"/>
                <c:pt idx="0">
                  <c:v>13.4</c:v>
                </c:pt>
                <c:pt idx="1">
                  <c:v>10.4</c:v>
                </c:pt>
                <c:pt idx="2">
                  <c:v>9.8000000000000007</c:v>
                </c:pt>
                <c:pt idx="3">
                  <c:v>8.3000000000000007</c:v>
                </c:pt>
                <c:pt idx="4">
                  <c:v>6.4</c:v>
                </c:pt>
                <c:pt idx="5">
                  <c:v>4</c:v>
                </c:pt>
              </c:numCache>
            </c:numRef>
          </c:xVal>
          <c:yVal>
            <c:numRef>
              <c:f>'HF137'!$K$2:$K$7</c:f>
              <c:numCache>
                <c:formatCode>General</c:formatCode>
                <c:ptCount val="6"/>
                <c:pt idx="0">
                  <c:v>52.2</c:v>
                </c:pt>
                <c:pt idx="1">
                  <c:v>183</c:v>
                </c:pt>
                <c:pt idx="2">
                  <c:v>132</c:v>
                </c:pt>
                <c:pt idx="3">
                  <c:v>112</c:v>
                </c:pt>
                <c:pt idx="4">
                  <c:v>70.2</c:v>
                </c:pt>
                <c:pt idx="5">
                  <c:v>48.2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01-420B-97F4-D7CC3F6A5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179792"/>
        <c:axId val="951180352"/>
      </c:scatterChart>
      <c:valAx>
        <c:axId val="95117979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951180352"/>
        <c:crosses val="autoZero"/>
        <c:crossBetween val="midCat"/>
      </c:valAx>
      <c:valAx>
        <c:axId val="951180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1179792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'HF137'!$L$1</c:f>
              <c:strCache>
                <c:ptCount val="1"/>
                <c:pt idx="0">
                  <c:v>Total Na mg/l</c:v>
                </c:pt>
              </c:strCache>
            </c:strRef>
          </c:tx>
          <c:xVal>
            <c:numRef>
              <c:f>'HF137'!$C$2:$C$7</c:f>
              <c:numCache>
                <c:formatCode>General</c:formatCode>
                <c:ptCount val="6"/>
                <c:pt idx="0">
                  <c:v>13.4</c:v>
                </c:pt>
                <c:pt idx="1">
                  <c:v>10.4</c:v>
                </c:pt>
                <c:pt idx="2">
                  <c:v>9.8000000000000007</c:v>
                </c:pt>
                <c:pt idx="3">
                  <c:v>8.3000000000000007</c:v>
                </c:pt>
                <c:pt idx="4">
                  <c:v>6.4</c:v>
                </c:pt>
                <c:pt idx="5">
                  <c:v>4</c:v>
                </c:pt>
              </c:numCache>
            </c:numRef>
          </c:xVal>
          <c:yVal>
            <c:numRef>
              <c:f>'HF137'!$L$2:$L$7</c:f>
              <c:numCache>
                <c:formatCode>General</c:formatCode>
                <c:ptCount val="6"/>
                <c:pt idx="0">
                  <c:v>6.54</c:v>
                </c:pt>
                <c:pt idx="1">
                  <c:v>16.7</c:v>
                </c:pt>
                <c:pt idx="2">
                  <c:v>19</c:v>
                </c:pt>
                <c:pt idx="3">
                  <c:v>18.8</c:v>
                </c:pt>
                <c:pt idx="4">
                  <c:v>15.9</c:v>
                </c:pt>
                <c:pt idx="5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FD-47B5-903C-9860EF15A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182592"/>
        <c:axId val="951183152"/>
      </c:scatterChart>
      <c:valAx>
        <c:axId val="95118259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951183152"/>
        <c:crosses val="autoZero"/>
        <c:crossBetween val="midCat"/>
      </c:valAx>
      <c:valAx>
        <c:axId val="951183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1182592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7</xdr:row>
      <xdr:rowOff>133350</xdr:rowOff>
    </xdr:from>
    <xdr:to>
      <xdr:col>5</xdr:col>
      <xdr:colOff>539750</xdr:colOff>
      <xdr:row>22</xdr:row>
      <xdr:rowOff>19050</xdr:rowOff>
    </xdr:to>
    <xdr:graphicFrame macro="">
      <xdr:nvGraphicFramePr>
        <xdr:cNvPr id="22" name="Chart 21" descr="Acidty vs. rivermile graph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641350</xdr:colOff>
      <xdr:row>7</xdr:row>
      <xdr:rowOff>158750</xdr:rowOff>
    </xdr:from>
    <xdr:to>
      <xdr:col>11</xdr:col>
      <xdr:colOff>133350</xdr:colOff>
      <xdr:row>22</xdr:row>
      <xdr:rowOff>44450</xdr:rowOff>
    </xdr:to>
    <xdr:graphicFrame macro="">
      <xdr:nvGraphicFramePr>
        <xdr:cNvPr id="23" name="Chart 22" descr="Alkalinity vs. rivermile graph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285750</xdr:colOff>
      <xdr:row>8</xdr:row>
      <xdr:rowOff>44450</xdr:rowOff>
    </xdr:from>
    <xdr:to>
      <xdr:col>16</xdr:col>
      <xdr:colOff>730250</xdr:colOff>
      <xdr:row>22</xdr:row>
      <xdr:rowOff>120650</xdr:rowOff>
    </xdr:to>
    <xdr:graphicFrame macro="">
      <xdr:nvGraphicFramePr>
        <xdr:cNvPr id="24" name="Chart 23" descr="pH vs. rivermile graph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120650</xdr:colOff>
      <xdr:row>23</xdr:row>
      <xdr:rowOff>6350</xdr:rowOff>
    </xdr:from>
    <xdr:to>
      <xdr:col>5</xdr:col>
      <xdr:colOff>565150</xdr:colOff>
      <xdr:row>37</xdr:row>
      <xdr:rowOff>82550</xdr:rowOff>
    </xdr:to>
    <xdr:graphicFrame macro="">
      <xdr:nvGraphicFramePr>
        <xdr:cNvPr id="25" name="Chart 24" descr="Conductivity vs. rivermile graph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793750</xdr:colOff>
      <xdr:row>23</xdr:row>
      <xdr:rowOff>44450</xdr:rowOff>
    </xdr:from>
    <xdr:to>
      <xdr:col>11</xdr:col>
      <xdr:colOff>285750</xdr:colOff>
      <xdr:row>37</xdr:row>
      <xdr:rowOff>120650</xdr:rowOff>
    </xdr:to>
    <xdr:graphicFrame macro="">
      <xdr:nvGraphicFramePr>
        <xdr:cNvPr id="26" name="Chart 25" descr="Al vs. rivermile graph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539750</xdr:colOff>
      <xdr:row>23</xdr:row>
      <xdr:rowOff>146050</xdr:rowOff>
    </xdr:from>
    <xdr:to>
      <xdr:col>17</xdr:col>
      <xdr:colOff>158750</xdr:colOff>
      <xdr:row>38</xdr:row>
      <xdr:rowOff>31750</xdr:rowOff>
    </xdr:to>
    <xdr:graphicFrame macro="">
      <xdr:nvGraphicFramePr>
        <xdr:cNvPr id="27" name="Chart 26" descr="Fe vs. rivermile graph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95250</xdr:colOff>
      <xdr:row>38</xdr:row>
      <xdr:rowOff>57150</xdr:rowOff>
    </xdr:from>
    <xdr:to>
      <xdr:col>5</xdr:col>
      <xdr:colOff>539750</xdr:colOff>
      <xdr:row>52</xdr:row>
      <xdr:rowOff>133350</xdr:rowOff>
    </xdr:to>
    <xdr:graphicFrame macro="">
      <xdr:nvGraphicFramePr>
        <xdr:cNvPr id="28" name="Chart 27" descr="Mn vs. rivermile graph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793750</xdr:colOff>
      <xdr:row>38</xdr:row>
      <xdr:rowOff>146050</xdr:rowOff>
    </xdr:from>
    <xdr:to>
      <xdr:col>11</xdr:col>
      <xdr:colOff>285750</xdr:colOff>
      <xdr:row>53</xdr:row>
      <xdr:rowOff>31750</xdr:rowOff>
    </xdr:to>
    <xdr:graphicFrame macro="">
      <xdr:nvGraphicFramePr>
        <xdr:cNvPr id="29" name="Chart 28" descr="Ca vs. rivermile graph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577850</xdr:colOff>
      <xdr:row>39</xdr:row>
      <xdr:rowOff>6350</xdr:rowOff>
    </xdr:from>
    <xdr:to>
      <xdr:col>17</xdr:col>
      <xdr:colOff>196850</xdr:colOff>
      <xdr:row>53</xdr:row>
      <xdr:rowOff>82550</xdr:rowOff>
    </xdr:to>
    <xdr:graphicFrame macro="">
      <xdr:nvGraphicFramePr>
        <xdr:cNvPr id="30" name="Chart 29" descr="Na vs. rivermile graph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146050</xdr:colOff>
      <xdr:row>54</xdr:row>
      <xdr:rowOff>57150</xdr:rowOff>
    </xdr:from>
    <xdr:to>
      <xdr:col>5</xdr:col>
      <xdr:colOff>590550</xdr:colOff>
      <xdr:row>68</xdr:row>
      <xdr:rowOff>133350</xdr:rowOff>
    </xdr:to>
    <xdr:graphicFrame macro="">
      <xdr:nvGraphicFramePr>
        <xdr:cNvPr id="32" name="Chart 31" descr="TDS vs. rivermile graph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A37" workbookViewId="0">
      <selection activeCell="O4" sqref="O4"/>
    </sheetView>
  </sheetViews>
  <sheetFormatPr defaultColWidth="10.8125" defaultRowHeight="15.75" x14ac:dyDescent="0.5"/>
  <cols>
    <col min="1" max="6" width="10.8125" style="2"/>
    <col min="7" max="7" width="12.5" style="2" customWidth="1"/>
    <col min="8" max="16384" width="10.8125" style="2"/>
  </cols>
  <sheetData>
    <row r="1" spans="1:13" s="1" customFormat="1" ht="47.65" thickBot="1" x14ac:dyDescent="0.55000000000000004">
      <c r="A1" s="12" t="s">
        <v>0</v>
      </c>
      <c r="B1" s="13"/>
      <c r="C1" s="13" t="s">
        <v>1</v>
      </c>
      <c r="D1" s="13" t="s">
        <v>9</v>
      </c>
      <c r="E1" s="13" t="s">
        <v>10</v>
      </c>
      <c r="F1" s="13" t="s">
        <v>11</v>
      </c>
      <c r="G1" s="13" t="s">
        <v>12</v>
      </c>
      <c r="H1" s="13" t="s">
        <v>13</v>
      </c>
      <c r="I1" s="13" t="s">
        <v>14</v>
      </c>
      <c r="J1" s="13" t="s">
        <v>15</v>
      </c>
      <c r="K1" s="13" t="s">
        <v>16</v>
      </c>
      <c r="L1" s="13" t="s">
        <v>17</v>
      </c>
      <c r="M1" s="14" t="s">
        <v>18</v>
      </c>
    </row>
    <row r="2" spans="1:13" x14ac:dyDescent="0.5">
      <c r="A2" s="9" t="s">
        <v>2</v>
      </c>
      <c r="B2" s="10">
        <v>1</v>
      </c>
      <c r="C2" s="10">
        <v>13.4</v>
      </c>
      <c r="D2" s="10">
        <v>6.96</v>
      </c>
      <c r="E2" s="10">
        <v>8.06</v>
      </c>
      <c r="F2" s="10">
        <v>6.18</v>
      </c>
      <c r="G2" s="10">
        <v>475</v>
      </c>
      <c r="H2" s="10">
        <v>0.05</v>
      </c>
      <c r="I2" s="10">
        <v>3</v>
      </c>
      <c r="J2" s="10">
        <v>0.75</v>
      </c>
      <c r="K2" s="10">
        <v>52.2</v>
      </c>
      <c r="L2" s="10">
        <v>6.54</v>
      </c>
      <c r="M2" s="11">
        <v>352</v>
      </c>
    </row>
    <row r="3" spans="1:13" x14ac:dyDescent="0.5">
      <c r="A3" s="4" t="s">
        <v>3</v>
      </c>
      <c r="B3" s="3">
        <v>2</v>
      </c>
      <c r="C3" s="3">
        <v>10.4</v>
      </c>
      <c r="D3" s="3">
        <v>0</v>
      </c>
      <c r="E3" s="3">
        <v>95.4</v>
      </c>
      <c r="F3" s="3">
        <v>8.3000000000000007</v>
      </c>
      <c r="G3" s="3">
        <v>964</v>
      </c>
      <c r="H3" s="3">
        <v>5.5</v>
      </c>
      <c r="I3" s="3">
        <v>16.600000000000001</v>
      </c>
      <c r="J3" s="3">
        <v>1.33</v>
      </c>
      <c r="K3" s="3">
        <v>183</v>
      </c>
      <c r="L3" s="3">
        <v>16.7</v>
      </c>
      <c r="M3" s="5">
        <v>743</v>
      </c>
    </row>
    <row r="4" spans="1:13" x14ac:dyDescent="0.5">
      <c r="A4" s="4" t="s">
        <v>4</v>
      </c>
      <c r="B4" s="3">
        <v>3</v>
      </c>
      <c r="C4" s="3">
        <v>9.8000000000000007</v>
      </c>
      <c r="D4" s="3">
        <v>4.82</v>
      </c>
      <c r="E4" s="3">
        <v>26.3</v>
      </c>
      <c r="F4" s="3">
        <v>6.66</v>
      </c>
      <c r="G4" s="3">
        <v>855</v>
      </c>
      <c r="H4" s="3">
        <v>0.06</v>
      </c>
      <c r="I4" s="3">
        <v>0.67</v>
      </c>
      <c r="J4" s="3">
        <v>0.82</v>
      </c>
      <c r="K4" s="3">
        <v>132</v>
      </c>
      <c r="L4" s="3">
        <v>19</v>
      </c>
      <c r="M4" s="5">
        <v>642</v>
      </c>
    </row>
    <row r="5" spans="1:13" x14ac:dyDescent="0.5">
      <c r="A5" s="4" t="s">
        <v>5</v>
      </c>
      <c r="B5" s="3">
        <v>4</v>
      </c>
      <c r="C5" s="3">
        <v>8.3000000000000007</v>
      </c>
      <c r="D5" s="3">
        <v>4.4800000000000004</v>
      </c>
      <c r="E5" s="3">
        <v>32.1</v>
      </c>
      <c r="F5" s="3">
        <v>6.94</v>
      </c>
      <c r="G5" s="3">
        <v>776</v>
      </c>
      <c r="H5" s="3">
        <v>0.05</v>
      </c>
      <c r="I5" s="3">
        <v>0.54</v>
      </c>
      <c r="J5" s="3">
        <v>0.91</v>
      </c>
      <c r="K5" s="3">
        <v>112</v>
      </c>
      <c r="L5" s="3">
        <v>18.8</v>
      </c>
      <c r="M5" s="5">
        <v>564</v>
      </c>
    </row>
    <row r="6" spans="1:13" x14ac:dyDescent="0.5">
      <c r="A6" s="4" t="s">
        <v>6</v>
      </c>
      <c r="B6" s="3">
        <v>5</v>
      </c>
      <c r="C6" s="3">
        <v>6.4</v>
      </c>
      <c r="D6" s="3">
        <v>4.26</v>
      </c>
      <c r="E6" s="3">
        <v>43.9</v>
      </c>
      <c r="F6" s="3">
        <v>7.24</v>
      </c>
      <c r="G6" s="3">
        <v>572</v>
      </c>
      <c r="H6" s="3">
        <v>0.05</v>
      </c>
      <c r="I6" s="3">
        <v>0.6</v>
      </c>
      <c r="J6" s="3">
        <v>0.42</v>
      </c>
      <c r="K6" s="3">
        <v>70.2</v>
      </c>
      <c r="L6" s="3">
        <v>15.9</v>
      </c>
      <c r="M6" s="5">
        <v>378</v>
      </c>
    </row>
    <row r="7" spans="1:13" ht="16.149999999999999" thickBot="1" x14ac:dyDescent="0.55000000000000004">
      <c r="A7" s="6" t="s">
        <v>7</v>
      </c>
      <c r="B7" s="7">
        <v>6</v>
      </c>
      <c r="C7" s="7">
        <v>4</v>
      </c>
      <c r="D7" s="7">
        <v>4.0999999999999996</v>
      </c>
      <c r="E7" s="7">
        <v>47.8</v>
      </c>
      <c r="F7" s="7">
        <v>7.26</v>
      </c>
      <c r="G7" s="7">
        <v>426</v>
      </c>
      <c r="H7" s="7">
        <v>7.0000000000000007E-2</v>
      </c>
      <c r="I7" s="7">
        <v>0.77</v>
      </c>
      <c r="J7" s="7">
        <v>0.22</v>
      </c>
      <c r="K7" s="7">
        <v>48.2</v>
      </c>
      <c r="L7" s="7">
        <v>15.7</v>
      </c>
      <c r="M7" s="8">
        <v>267</v>
      </c>
    </row>
    <row r="21" spans="6:6" x14ac:dyDescent="0.5">
      <c r="F21" s="2" t="s">
        <v>8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HF137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Zeb Martin</dc:creator>
  <cp:lastModifiedBy>Bowman, Jen</cp:lastModifiedBy>
  <dcterms:created xsi:type="dcterms:W3CDTF">2015-11-02T15:38:59Z</dcterms:created>
  <dcterms:modified xsi:type="dcterms:W3CDTF">2026-03-13T18:41:51Z</dcterms:modified>
</cp:coreProperties>
</file>